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ad.ms.gov.pl\2002\DS_SAWOGI\5.Sąd_Apelacyjny_Świętojerska_9\22. GW-Przetarg\Ogłoszenie\"/>
    </mc:Choice>
  </mc:AlternateContent>
  <xr:revisionPtr revIDLastSave="0" documentId="13_ncr:1_{A5B6BB25-698E-4598-AD3F-9DF660FC948C}" xr6:coauthVersionLast="36" xr6:coauthVersionMax="36" xr10:uidLastSave="{00000000-0000-0000-0000-000000000000}"/>
  <bookViews>
    <workbookView xWindow="0" yWindow="0" windowWidth="28800" windowHeight="11208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6" i="1"/>
  <c r="E24" i="1"/>
  <c r="E30" i="1"/>
  <c r="G35" i="1"/>
  <c r="E7" i="1"/>
  <c r="G34" i="1"/>
  <c r="G33" i="1"/>
  <c r="G32" i="1"/>
  <c r="G30" i="1" s="1"/>
  <c r="G31" i="1"/>
  <c r="G29" i="1"/>
  <c r="G28" i="1" s="1"/>
  <c r="G27" i="1"/>
  <c r="G26" i="1" s="1"/>
  <c r="G25" i="1"/>
  <c r="G24" i="1" s="1"/>
  <c r="G23" i="1"/>
  <c r="G22" i="1"/>
  <c r="G21" i="1"/>
  <c r="G19" i="1"/>
  <c r="G18" i="1"/>
  <c r="G17" i="1"/>
  <c r="G16" i="1"/>
  <c r="G15" i="1"/>
  <c r="G14" i="1"/>
  <c r="G12" i="1"/>
  <c r="G11" i="1"/>
  <c r="G10" i="1"/>
  <c r="G9" i="1"/>
  <c r="G8" i="1"/>
  <c r="G6" i="1"/>
  <c r="G5" i="1"/>
  <c r="E4" i="1"/>
  <c r="G7" i="1" l="1"/>
  <c r="G13" i="1"/>
  <c r="G20" i="1"/>
  <c r="G4" i="1"/>
  <c r="E13" i="1" l="1"/>
  <c r="E20" i="1" l="1"/>
  <c r="E35" i="1" l="1"/>
</calcChain>
</file>

<file path=xl/sharedStrings.xml><?xml version="1.0" encoding="utf-8"?>
<sst xmlns="http://schemas.openxmlformats.org/spreadsheetml/2006/main" count="133" uniqueCount="79">
  <si>
    <t>A</t>
  </si>
  <si>
    <t>ZT</t>
  </si>
  <si>
    <t>B</t>
  </si>
  <si>
    <t>C</t>
  </si>
  <si>
    <t>D</t>
  </si>
  <si>
    <t>E</t>
  </si>
  <si>
    <t>F</t>
  </si>
  <si>
    <t>G</t>
  </si>
  <si>
    <t>H</t>
  </si>
  <si>
    <t>IF</t>
  </si>
  <si>
    <t>GA</t>
  </si>
  <si>
    <t>BM</t>
  </si>
  <si>
    <t>BG</t>
  </si>
  <si>
    <t>S9</t>
  </si>
  <si>
    <t>SA</t>
  </si>
  <si>
    <t>WM</t>
  </si>
  <si>
    <t>BUDYNEK SĄDU APELACYJNEGO</t>
  </si>
  <si>
    <t>BUDYNEK WOJEWÓDZTWA MAZOWIECKIEGO</t>
  </si>
  <si>
    <t>BUDYNEK ADMINISTRACYJNY</t>
  </si>
  <si>
    <t>BUDYNEK GOSPODARCZY</t>
  </si>
  <si>
    <t>BUDYNEK BIUROWO-MIESZKALNY I GARAŻOWY</t>
  </si>
  <si>
    <t>BUDYNEK GARAŻOWY</t>
  </si>
  <si>
    <t>INFRASTRUKTURA</t>
  </si>
  <si>
    <t>instalacje sanitarne</t>
  </si>
  <si>
    <t>2.1-2.3- architektura</t>
  </si>
  <si>
    <t>3- konstrukcja</t>
  </si>
  <si>
    <t>4- instalacje sanitarne</t>
  </si>
  <si>
    <t>5- instalacje elektryczne</t>
  </si>
  <si>
    <t>6- instalacje teletechniczne</t>
  </si>
  <si>
    <t>2.1- studio nagrań</t>
  </si>
  <si>
    <t>roboty budowlane</t>
  </si>
  <si>
    <t>instalacje elektryczne i teletechniczne</t>
  </si>
  <si>
    <t>ZAKRES</t>
  </si>
  <si>
    <t>OZNACZENIE</t>
  </si>
  <si>
    <t>Lp.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</si>
  <si>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</si>
  <si>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</si>
  <si>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</si>
  <si>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</si>
  <si>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</si>
  <si>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</si>
  <si>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</si>
  <si>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</si>
  <si>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</si>
  <si>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</si>
  <si>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</si>
  <si>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</si>
  <si>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</si>
  <si>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</si>
  <si>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5.1</t>
  </si>
  <si>
    <t>6.1</t>
  </si>
  <si>
    <t>7.1</t>
  </si>
  <si>
    <t>8.</t>
  </si>
  <si>
    <t>1.</t>
  </si>
  <si>
    <t>2.</t>
  </si>
  <si>
    <t>3.</t>
  </si>
  <si>
    <t>4.</t>
  </si>
  <si>
    <t>5.</t>
  </si>
  <si>
    <t>6.</t>
  </si>
  <si>
    <t>7.</t>
  </si>
  <si>
    <t>8.1</t>
  </si>
  <si>
    <t>8.2</t>
  </si>
  <si>
    <t>8.3</t>
  </si>
  <si>
    <t>8.4</t>
  </si>
  <si>
    <t>Budowa budynku dla potrzeb Sądu Apelacyjnego w Warszawie oraz budowa siedziby dla wojewódzkich jednostek organizacyjnych, wojewódzkich osób prawnych, a także spółek w których Województwo Mazowieckie posiada udziały bądź akcje, na nieruchomości przy ul. Świętojerskiej 9 w Warszawie.</t>
  </si>
  <si>
    <t>Tabela nr 1</t>
  </si>
  <si>
    <t>Wartość robót netto (bez VAT)</t>
  </si>
  <si>
    <t>IF-7-S.C. zewnętrzne sieci cieplne</t>
  </si>
  <si>
    <t>IF-7-TT zewnetrzne sieci Teletechniczne</t>
  </si>
  <si>
    <t>IF-7-WK zewnętrzne sieci wod-kan.</t>
  </si>
  <si>
    <t>ZAGOSPODAROWANIE TERENU-</t>
  </si>
  <si>
    <t>1.1</t>
  </si>
  <si>
    <t>1.2</t>
  </si>
  <si>
    <t>IF-7-EE Zewnętrzne sieci energetyczne</t>
  </si>
  <si>
    <t>A-ZT (5)- Zieleń</t>
  </si>
  <si>
    <t>A-ZT (1-4,6) Elementy zagospodarowania terenu inne niż zieleń</t>
  </si>
  <si>
    <t>Stawka VAT [%]</t>
  </si>
  <si>
    <t>Wartość robót brutto (z VAT)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</si>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</sst>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/>
    <xf numFmtId="0" fontId="1" fillId="3" borderId="1" xfId="0" applyFont="1" applyFill="1" applyBorder="1"/>
    <xf numFmtId="0" fontId="2" fillId="0" borderId="2" xfId="0" applyFont="1" applyBorder="1"/>
    <xf numFmtId="0" fontId="0" fillId="0" borderId="0" xfId="0" applyAlignment="1">
      <alignment vertical="center"/>
    </xf>
    <xf numFmtId="0" fontId="1" fillId="3" borderId="6" xfId="0" applyFont="1" applyFill="1" applyBorder="1"/>
    <xf numFmtId="16" fontId="0" fillId="0" borderId="6" xfId="0" quotePrefix="1" applyNumberFormat="1" applyBorder="1"/>
    <xf numFmtId="0" fontId="0" fillId="0" borderId="6" xfId="0" quotePrefix="1" applyBorder="1"/>
    <xf numFmtId="0" fontId="0" fillId="0" borderId="8" xfId="0" quotePrefix="1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164" fontId="1" fillId="3" borderId="7" xfId="0" applyNumberFormat="1" applyFont="1" applyFill="1" applyBorder="1"/>
    <xf numFmtId="164" fontId="2" fillId="0" borderId="7" xfId="0" applyNumberFormat="1" applyFont="1" applyBorder="1"/>
    <xf numFmtId="164" fontId="2" fillId="0" borderId="9" xfId="0" applyNumberFormat="1" applyFont="1" applyBorder="1"/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0" fontId="1" fillId="3" borderId="7" xfId="0" applyNumberFormat="1" applyFont="1" applyFill="1" applyBorder="1"/>
    <xf numFmtId="10" fontId="2" fillId="0" borderId="7" xfId="0" applyNumberFormat="1" applyFont="1" applyBorder="1"/>
    <xf numFmtId="10" fontId="2" fillId="0" borderId="9" xfId="0" applyNumberFormat="1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10" xfId="0" applyBorder="1"/>
    <xf numFmtId="0" fontId="1" fillId="0" borderId="11" xfId="0" applyFont="1" applyBorder="1" applyAlignment="1">
      <alignment horizontal="right"/>
    </xf>
    <xf numFmtId="0" fontId="0" fillId="4" borderId="12" xfId="0" applyFill="1" applyBorder="1"/>
    <xf numFmtId="0" fontId="0" fillId="4" borderId="13" xfId="0" applyFill="1" applyBorder="1"/>
    <xf numFmtId="0" fontId="1" fillId="4" borderId="13" xfId="0" applyFont="1" applyFill="1" applyBorder="1"/>
    <xf numFmtId="164" fontId="1" fillId="4" borderId="14" xfId="0" applyNumberFormat="1" applyFont="1" applyFill="1" applyBorder="1"/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zoomScale="175" zoomScaleNormal="175" workbookViewId="0">
      <pane xSplit="3" ySplit="3" topLeftCell="D19" activePane="bottomRight" state="frozen"/>
      <selection pane="topRight" activeCell="D1" sqref="D1"/>
      <selection pane="bottomLeft" activeCell="A4" sqref="A4"/>
      <selection pane="bottomRight" activeCell="I7" sqref="I7"/>
    </sheetView>
  </sheetViews>
  <sheetFormatPr defaultRowHeight="14.4" x14ac:dyDescent="0.3"/>
  <cols>
    <col min="4" max="4" width="52.5546875" customWidth="1"/>
    <col min="5" max="5" width="20.44140625" customWidth="1"/>
    <col min="6" max="6" width="12.5546875" customWidth="1"/>
    <col min="7" max="7" width="19.6640625" customWidth="1"/>
  </cols>
  <sheetData>
    <row r="1" spans="1:7" ht="57" customHeight="1" x14ac:dyDescent="0.3">
      <c r="A1" s="27" t="s">
        <v>64</v>
      </c>
      <c r="B1" s="28"/>
      <c r="C1" s="28"/>
      <c r="D1" s="28"/>
      <c r="E1" s="28"/>
      <c r="F1" s="28"/>
      <c r="G1" s="29"/>
    </row>
    <row r="2" spans="1:7" ht="15" thickBot="1" x14ac:dyDescent="0.35">
      <c r="A2" s="21"/>
      <c r="B2" s="19"/>
      <c r="C2" s="19"/>
      <c r="D2" s="19"/>
      <c r="E2" s="19"/>
      <c r="F2" s="20"/>
      <c r="G2" s="22" t="s">
        <v>65</v>
      </c>
    </row>
    <row r="3" spans="1:7" s="4" customFormat="1" ht="42" customHeight="1" x14ac:dyDescent="0.3">
      <c r="A3" s="10" t="s">
        <v>34</v>
      </c>
      <c r="B3" s="15" t="s">
        <v>33</v>
      </c>
      <c r="C3" s="15"/>
      <c r="D3" s="14" t="s">
        <v>32</v>
      </c>
      <c r="E3" s="9" t="s">
        <v>66</v>
      </c>
      <c r="F3" s="9" t="s">
        <v>76</v>
      </c>
      <c r="G3" s="9" t="s">
        <v>77</v>
      </c>
    </row>
    <row r="4" spans="1:7" x14ac:dyDescent="0.3">
      <c r="A4" s="5" t="s">
        <v>53</v>
      </c>
      <c r="B4" s="2" t="s">
        <v>0</v>
      </c>
      <c r="C4" s="2" t="s">
        <v>1</v>
      </c>
      <c r="D4" s="2" t="s">
        <v>70</v>
      </c>
      <c r="E4" s="11">
        <f>SUM(E6:E6)</f>
        <v>0</v>
      </c>
      <c r="F4" s="16"/>
      <c r="G4" s="11">
        <f>SUM(G6:G6)</f>
        <v>0</v>
      </c>
    </row>
    <row r="5" spans="1:7" x14ac:dyDescent="0.3">
      <c r="A5" s="6" t="s">
        <v>71</v>
      </c>
      <c r="B5" s="1" t="s">
        <v>0</v>
      </c>
      <c r="C5" s="1" t="s">
        <v>1</v>
      </c>
      <c r="D5" s="1" t="s">
        <v>75</v>
      </c>
      <c r="E5" s="12"/>
      <c r="F5" s="17"/>
      <c r="G5" s="12">
        <f>(1+F5)*E5</f>
        <v>0</v>
      </c>
    </row>
    <row r="6" spans="1:7" x14ac:dyDescent="0.3">
      <c r="A6" s="6" t="s">
        <v>72</v>
      </c>
      <c r="B6" s="1" t="s">
        <v>0</v>
      </c>
      <c r="C6" s="1" t="s">
        <v>1</v>
      </c>
      <c r="D6" s="1" t="s">
        <v>74</v>
      </c>
      <c r="E6" s="12"/>
      <c r="F6" s="17"/>
      <c r="G6" s="12">
        <f>(1+F6)*E6</f>
        <v>0</v>
      </c>
    </row>
    <row r="7" spans="1:7" x14ac:dyDescent="0.3">
      <c r="A7" s="5" t="s">
        <v>54</v>
      </c>
      <c r="B7" s="2" t="s">
        <v>2</v>
      </c>
      <c r="C7" s="2" t="s">
        <v>14</v>
      </c>
      <c r="D7" s="2" t="s">
        <v>16</v>
      </c>
      <c r="E7" s="11">
        <f>SUM(E8:E12)</f>
        <v>0</v>
      </c>
      <c r="F7" s="16"/>
      <c r="G7" s="11">
        <f>SUM(G8:G12)</f>
        <v>0</v>
      </c>
    </row>
    <row r="8" spans="1:7" x14ac:dyDescent="0.3">
      <c r="A8" s="6" t="s">
        <v>35</v>
      </c>
      <c r="B8" s="1" t="s">
        <v>2</v>
      </c>
      <c r="C8" s="1" t="s">
        <v>14</v>
      </c>
      <c r="D8" s="1" t="s">
        <v>24</v>
      </c>
      <c r="E8" s="12"/>
      <c r="F8" s="17"/>
      <c r="G8" s="12">
        <f t="shared" ref="G8:G12" si="0">(1+F8)*E8</f>
        <v>0</v>
      </c>
    </row>
    <row r="9" spans="1:7" x14ac:dyDescent="0.3">
      <c r="A9" s="7" t="s">
        <v>36</v>
      </c>
      <c r="B9" s="1" t="s">
        <v>2</v>
      </c>
      <c r="C9" s="1" t="s">
        <v>14</v>
      </c>
      <c r="D9" s="1" t="s">
        <v>25</v>
      </c>
      <c r="E9" s="12"/>
      <c r="F9" s="17"/>
      <c r="G9" s="12">
        <f t="shared" si="0"/>
        <v>0</v>
      </c>
    </row>
    <row r="10" spans="1:7" x14ac:dyDescent="0.3">
      <c r="A10" s="7" t="s">
        <v>37</v>
      </c>
      <c r="B10" s="1" t="s">
        <v>2</v>
      </c>
      <c r="C10" s="1" t="s">
        <v>14</v>
      </c>
      <c r="D10" s="1" t="s">
        <v>26</v>
      </c>
      <c r="E10" s="12"/>
      <c r="F10" s="17"/>
      <c r="G10" s="12">
        <f t="shared" si="0"/>
        <v>0</v>
      </c>
    </row>
    <row r="11" spans="1:7" x14ac:dyDescent="0.3">
      <c r="A11" s="7" t="s">
        <v>38</v>
      </c>
      <c r="B11" s="1" t="s">
        <v>2</v>
      </c>
      <c r="C11" s="1" t="s">
        <v>14</v>
      </c>
      <c r="D11" s="1" t="s">
        <v>27</v>
      </c>
      <c r="E11" s="12"/>
      <c r="F11" s="17"/>
      <c r="G11" s="12">
        <f t="shared" si="0"/>
        <v>0</v>
      </c>
    </row>
    <row r="12" spans="1:7" x14ac:dyDescent="0.3">
      <c r="A12" s="7" t="s">
        <v>39</v>
      </c>
      <c r="B12" s="1" t="s">
        <v>2</v>
      </c>
      <c r="C12" s="1" t="s">
        <v>14</v>
      </c>
      <c r="D12" s="1" t="s">
        <v>28</v>
      </c>
      <c r="E12" s="12"/>
      <c r="F12" s="17"/>
      <c r="G12" s="12">
        <f t="shared" si="0"/>
        <v>0</v>
      </c>
    </row>
    <row r="13" spans="1:7" x14ac:dyDescent="0.3">
      <c r="A13" s="5" t="s">
        <v>55</v>
      </c>
      <c r="B13" s="2" t="s">
        <v>3</v>
      </c>
      <c r="C13" s="2" t="s">
        <v>15</v>
      </c>
      <c r="D13" s="2" t="s">
        <v>17</v>
      </c>
      <c r="E13" s="11">
        <f>SUM(E14:E19)</f>
        <v>0</v>
      </c>
      <c r="F13" s="16"/>
      <c r="G13" s="11">
        <f>SUM(G14:G19)</f>
        <v>0</v>
      </c>
    </row>
    <row r="14" spans="1:7" x14ac:dyDescent="0.3">
      <c r="A14" s="7" t="s">
        <v>40</v>
      </c>
      <c r="B14" s="1" t="s">
        <v>3</v>
      </c>
      <c r="C14" s="1" t="s">
        <v>15</v>
      </c>
      <c r="D14" s="1" t="s">
        <v>24</v>
      </c>
      <c r="E14" s="12"/>
      <c r="F14" s="17"/>
      <c r="G14" s="12">
        <f t="shared" ref="G14:G19" si="1">(1+F14)*E14</f>
        <v>0</v>
      </c>
    </row>
    <row r="15" spans="1:7" x14ac:dyDescent="0.3">
      <c r="A15" s="7" t="s">
        <v>41</v>
      </c>
      <c r="B15" s="1" t="s">
        <v>3</v>
      </c>
      <c r="C15" s="1" t="s">
        <v>15</v>
      </c>
      <c r="D15" s="1" t="s">
        <v>29</v>
      </c>
      <c r="E15" s="12"/>
      <c r="F15" s="17"/>
      <c r="G15" s="12">
        <f t="shared" si="1"/>
        <v>0</v>
      </c>
    </row>
    <row r="16" spans="1:7" x14ac:dyDescent="0.3">
      <c r="A16" s="7" t="s">
        <v>42</v>
      </c>
      <c r="B16" s="1" t="s">
        <v>3</v>
      </c>
      <c r="C16" s="1" t="s">
        <v>15</v>
      </c>
      <c r="D16" s="1" t="s">
        <v>25</v>
      </c>
      <c r="E16" s="12"/>
      <c r="F16" s="17"/>
      <c r="G16" s="12">
        <f t="shared" si="1"/>
        <v>0</v>
      </c>
    </row>
    <row r="17" spans="1:7" x14ac:dyDescent="0.3">
      <c r="A17" s="7" t="s">
        <v>43</v>
      </c>
      <c r="B17" s="1" t="s">
        <v>3</v>
      </c>
      <c r="C17" s="1" t="s">
        <v>15</v>
      </c>
      <c r="D17" s="1" t="s">
        <v>26</v>
      </c>
      <c r="E17" s="12"/>
      <c r="F17" s="17"/>
      <c r="G17" s="12">
        <f t="shared" si="1"/>
        <v>0</v>
      </c>
    </row>
    <row r="18" spans="1:7" x14ac:dyDescent="0.3">
      <c r="A18" s="7" t="s">
        <v>44</v>
      </c>
      <c r="B18" s="1" t="s">
        <v>3</v>
      </c>
      <c r="C18" s="1" t="s">
        <v>15</v>
      </c>
      <c r="D18" s="1" t="s">
        <v>27</v>
      </c>
      <c r="E18" s="12"/>
      <c r="F18" s="17"/>
      <c r="G18" s="12">
        <f t="shared" si="1"/>
        <v>0</v>
      </c>
    </row>
    <row r="19" spans="1:7" x14ac:dyDescent="0.3">
      <c r="A19" s="7" t="s">
        <v>45</v>
      </c>
      <c r="B19" s="1" t="s">
        <v>3</v>
      </c>
      <c r="C19" s="1" t="s">
        <v>15</v>
      </c>
      <c r="D19" s="1" t="s">
        <v>28</v>
      </c>
      <c r="E19" s="12"/>
      <c r="F19" s="17"/>
      <c r="G19" s="12">
        <f t="shared" si="1"/>
        <v>0</v>
      </c>
    </row>
    <row r="20" spans="1:7" x14ac:dyDescent="0.3">
      <c r="A20" s="5" t="s">
        <v>56</v>
      </c>
      <c r="B20" s="2" t="s">
        <v>4</v>
      </c>
      <c r="C20" s="2" t="s">
        <v>13</v>
      </c>
      <c r="D20" s="2" t="s">
        <v>18</v>
      </c>
      <c r="E20" s="11">
        <f>SUM(E21:E23)</f>
        <v>0</v>
      </c>
      <c r="F20" s="16"/>
      <c r="G20" s="11">
        <f>SUM(G21:G23)</f>
        <v>0</v>
      </c>
    </row>
    <row r="21" spans="1:7" x14ac:dyDescent="0.3">
      <c r="A21" s="6" t="s">
        <v>46</v>
      </c>
      <c r="B21" s="1" t="s">
        <v>4</v>
      </c>
      <c r="C21" s="1" t="s">
        <v>13</v>
      </c>
      <c r="D21" s="1" t="s">
        <v>30</v>
      </c>
      <c r="E21" s="12"/>
      <c r="F21" s="17"/>
      <c r="G21" s="12">
        <f t="shared" ref="G21:G23" si="2">(1+F21)*E21</f>
        <v>0</v>
      </c>
    </row>
    <row r="22" spans="1:7" x14ac:dyDescent="0.3">
      <c r="A22" s="7" t="s">
        <v>47</v>
      </c>
      <c r="B22" s="1" t="s">
        <v>4</v>
      </c>
      <c r="C22" s="1" t="s">
        <v>13</v>
      </c>
      <c r="D22" s="1" t="s">
        <v>23</v>
      </c>
      <c r="E22" s="12"/>
      <c r="F22" s="17"/>
      <c r="G22" s="12">
        <f t="shared" si="2"/>
        <v>0</v>
      </c>
    </row>
    <row r="23" spans="1:7" x14ac:dyDescent="0.3">
      <c r="A23" s="7" t="s">
        <v>48</v>
      </c>
      <c r="B23" s="1" t="s">
        <v>4</v>
      </c>
      <c r="C23" s="1" t="s">
        <v>13</v>
      </c>
      <c r="D23" s="1" t="s">
        <v>31</v>
      </c>
      <c r="E23" s="12"/>
      <c r="F23" s="17"/>
      <c r="G23" s="12">
        <f t="shared" si="2"/>
        <v>0</v>
      </c>
    </row>
    <row r="24" spans="1:7" x14ac:dyDescent="0.3">
      <c r="A24" s="5" t="s">
        <v>57</v>
      </c>
      <c r="B24" s="2" t="s">
        <v>5</v>
      </c>
      <c r="C24" s="2" t="s">
        <v>12</v>
      </c>
      <c r="D24" s="2" t="s">
        <v>19</v>
      </c>
      <c r="E24" s="11">
        <f>E25</f>
        <v>0</v>
      </c>
      <c r="F24" s="16"/>
      <c r="G24" s="11">
        <f>G25</f>
        <v>0</v>
      </c>
    </row>
    <row r="25" spans="1:7" x14ac:dyDescent="0.3">
      <c r="A25" s="6" t="s">
        <v>49</v>
      </c>
      <c r="B25" s="1" t="s">
        <v>5</v>
      </c>
      <c r="C25" s="1" t="s">
        <v>12</v>
      </c>
      <c r="D25" s="1" t="s">
        <v>30</v>
      </c>
      <c r="E25" s="12"/>
      <c r="F25" s="17"/>
      <c r="G25" s="12">
        <f>(1+F25)*E25</f>
        <v>0</v>
      </c>
    </row>
    <row r="26" spans="1:7" x14ac:dyDescent="0.3">
      <c r="A26" s="5" t="s">
        <v>58</v>
      </c>
      <c r="B26" s="2" t="s">
        <v>6</v>
      </c>
      <c r="C26" s="2" t="s">
        <v>11</v>
      </c>
      <c r="D26" s="2" t="s">
        <v>20</v>
      </c>
      <c r="E26" s="11">
        <f>E27</f>
        <v>0</v>
      </c>
      <c r="F26" s="16"/>
      <c r="G26" s="11">
        <f>G27</f>
        <v>0</v>
      </c>
    </row>
    <row r="27" spans="1:7" x14ac:dyDescent="0.3">
      <c r="A27" s="7" t="s">
        <v>50</v>
      </c>
      <c r="B27" s="1" t="s">
        <v>6</v>
      </c>
      <c r="C27" s="1" t="s">
        <v>11</v>
      </c>
      <c r="D27" s="1" t="s">
        <v>30</v>
      </c>
      <c r="E27" s="12"/>
      <c r="F27" s="17"/>
      <c r="G27" s="12">
        <f>(1+F27)*E27</f>
        <v>0</v>
      </c>
    </row>
    <row r="28" spans="1:7" x14ac:dyDescent="0.3">
      <c r="A28" s="5" t="s">
        <v>59</v>
      </c>
      <c r="B28" s="2" t="s">
        <v>7</v>
      </c>
      <c r="C28" s="2" t="s">
        <v>10</v>
      </c>
      <c r="D28" s="2" t="s">
        <v>21</v>
      </c>
      <c r="E28" s="11">
        <f>E29</f>
        <v>0</v>
      </c>
      <c r="F28" s="16"/>
      <c r="G28" s="11">
        <f>G29</f>
        <v>0</v>
      </c>
    </row>
    <row r="29" spans="1:7" x14ac:dyDescent="0.3">
      <c r="A29" s="7" t="s">
        <v>51</v>
      </c>
      <c r="B29" s="1" t="s">
        <v>7</v>
      </c>
      <c r="C29" s="1" t="s">
        <v>10</v>
      </c>
      <c r="D29" s="1" t="s">
        <v>30</v>
      </c>
      <c r="E29" s="12"/>
      <c r="F29" s="17"/>
      <c r="G29" s="12">
        <f>(1+F29)*E29</f>
        <v>0</v>
      </c>
    </row>
    <row r="30" spans="1:7" x14ac:dyDescent="0.3">
      <c r="A30" s="5" t="s">
        <v>52</v>
      </c>
      <c r="B30" s="2" t="s">
        <v>8</v>
      </c>
      <c r="C30" s="2" t="s">
        <v>9</v>
      </c>
      <c r="D30" s="2" t="s">
        <v>22</v>
      </c>
      <c r="E30" s="11">
        <f>SUM(E31:E34)</f>
        <v>0</v>
      </c>
      <c r="F30" s="16"/>
      <c r="G30" s="11">
        <f>SUM(G31:G34)</f>
        <v>0</v>
      </c>
    </row>
    <row r="31" spans="1:7" x14ac:dyDescent="0.3">
      <c r="A31" s="6" t="s">
        <v>60</v>
      </c>
      <c r="B31" s="1" t="s">
        <v>8</v>
      </c>
      <c r="C31" s="1" t="s">
        <v>9</v>
      </c>
      <c r="D31" s="1" t="s">
        <v>73</v>
      </c>
      <c r="E31" s="12"/>
      <c r="F31" s="17"/>
      <c r="G31" s="12">
        <f t="shared" ref="G31:G34" si="3">(1+F31)*E31</f>
        <v>0</v>
      </c>
    </row>
    <row r="32" spans="1:7" x14ac:dyDescent="0.3">
      <c r="A32" s="7" t="s">
        <v>61</v>
      </c>
      <c r="B32" s="1" t="s">
        <v>8</v>
      </c>
      <c r="C32" s="1" t="s">
        <v>9</v>
      </c>
      <c r="D32" s="1" t="s">
        <v>67</v>
      </c>
      <c r="E32" s="12"/>
      <c r="F32" s="17"/>
      <c r="G32" s="12">
        <f t="shared" si="3"/>
        <v>0</v>
      </c>
    </row>
    <row r="33" spans="1:7" x14ac:dyDescent="0.3">
      <c r="A33" s="6" t="s">
        <v>62</v>
      </c>
      <c r="B33" s="1" t="s">
        <v>8</v>
      </c>
      <c r="C33" s="1" t="s">
        <v>9</v>
      </c>
      <c r="D33" s="1" t="s">
        <v>68</v>
      </c>
      <c r="E33" s="12"/>
      <c r="F33" s="17"/>
      <c r="G33" s="12">
        <f t="shared" si="3"/>
        <v>0</v>
      </c>
    </row>
    <row r="34" spans="1:7" ht="15" thickBot="1" x14ac:dyDescent="0.35">
      <c r="A34" s="8" t="s">
        <v>63</v>
      </c>
      <c r="B34" s="3" t="s">
        <v>8</v>
      </c>
      <c r="C34" s="3" t="s">
        <v>9</v>
      </c>
      <c r="D34" s="3" t="s">
        <v>69</v>
      </c>
      <c r="E34" s="13"/>
      <c r="F34" s="18"/>
      <c r="G34" s="12">
        <f t="shared" si="3"/>
        <v>0</v>
      </c>
    </row>
    <row r="35" spans="1:7" ht="15" thickBot="1" x14ac:dyDescent="0.35">
      <c r="A35" s="23"/>
      <c r="B35" s="24"/>
      <c r="C35" s="24"/>
      <c r="D35" s="25" t="s">
        <v>78</v>
      </c>
      <c r="E35" s="26">
        <f>E4+E7+E13+E20+E24+E26+E28+E30</f>
        <v>0</v>
      </c>
      <c r="F35" s="26"/>
      <c r="G35" s="26">
        <f>G4+G7+G13+G20+G24+G26+G28+G30</f>
        <v>0</v>
      </c>
    </row>
  </sheetData>
  <mergeCells count="2">
    <mergeCell ref="B3:C3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Roszkowska-Śliź Teresa</cp:lastModifiedBy>
  <dcterms:created xsi:type="dcterms:W3CDTF">2025-01-07T09:53:10Z</dcterms:created>
  <dcterms:modified xsi:type="dcterms:W3CDTF">2025-06-30T09:43:31Z</dcterms:modified>
</cp:coreProperties>
</file>